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93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Sheet1!$A$1:$U$62</definedName>
  </definedNames>
  <calcPr calcId="145621"/>
</workbook>
</file>

<file path=xl/calcChain.xml><?xml version="1.0" encoding="utf-8"?>
<calcChain xmlns="http://schemas.openxmlformats.org/spreadsheetml/2006/main">
  <c r="O41" i="1" l="1"/>
  <c r="J30" i="1"/>
  <c r="J28" i="1"/>
  <c r="O22" i="1"/>
  <c r="O20" i="1"/>
  <c r="O18" i="1"/>
</calcChain>
</file>

<file path=xl/sharedStrings.xml><?xml version="1.0" encoding="utf-8"?>
<sst xmlns="http://schemas.openxmlformats.org/spreadsheetml/2006/main" count="136" uniqueCount="85">
  <si>
    <t>出張者</t>
    <rPh sb="0" eb="3">
      <t>シュッチョウシャ</t>
    </rPh>
    <phoneticPr fontId="1"/>
  </si>
  <si>
    <t>出発日</t>
    <rPh sb="0" eb="2">
      <t>シュッパツ</t>
    </rPh>
    <rPh sb="2" eb="3">
      <t>ヒ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</si>
  <si>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</si>
  <si>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</si>
  <si>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</si>
  <si>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帰着日</t>
    <rPh sb="0" eb="2">
      <t>キチャク</t>
    </rPh>
    <rPh sb="2" eb="3">
      <t>ビ</t>
    </rPh>
    <phoneticPr fontId="1"/>
  </si>
  <si>
    <t>日帰り</t>
    <rPh sb="0" eb="2">
      <t>ヒガエ</t>
    </rPh>
    <phoneticPr fontId="1"/>
  </si>
  <si>
    <t>７０ｋｍ未満</t>
    <rPh sb="4" eb="6">
      <t>ミマン</t>
    </rPh>
    <phoneticPr fontId="1"/>
  </si>
  <si>
    <t>引率あり</t>
    <rPh sb="0" eb="2">
      <t>インソツ</t>
    </rPh>
    <phoneticPr fontId="1"/>
  </si>
  <si>
    <t>７０ｋｍ以上</t>
    <rPh sb="4" eb="6">
      <t>イジョウ</t>
    </rPh>
    <phoneticPr fontId="1"/>
  </si>
  <si>
    <t>宿泊伴う国内出張</t>
    <rPh sb="0" eb="2">
      <t>シュクハク</t>
    </rPh>
    <rPh sb="2" eb="3">
      <t>トモナ</t>
    </rPh>
    <rPh sb="4" eb="6">
      <t>コクナイ</t>
    </rPh>
    <rPh sb="6" eb="8">
      <t>シュッチョウ</t>
    </rPh>
    <phoneticPr fontId="1"/>
  </si>
  <si>
    <t>海外出張</t>
    <rPh sb="0" eb="2">
      <t>カイガイ</t>
    </rPh>
    <rPh sb="2" eb="4">
      <t>シュッチョウ</t>
    </rPh>
    <phoneticPr fontId="1"/>
  </si>
  <si>
    <t>with Supervision</t>
  </si>
  <si>
    <t>Days</t>
    <phoneticPr fontId="1"/>
  </si>
  <si>
    <t>宿泊料</t>
    <rPh sb="0" eb="2">
      <t>シュクハク</t>
    </rPh>
    <rPh sb="2" eb="3">
      <t>リョウ</t>
    </rPh>
    <phoneticPr fontId="1"/>
  </si>
  <si>
    <t>泊</t>
    <rPh sb="0" eb="1">
      <t>ハク</t>
    </rPh>
    <phoneticPr fontId="1"/>
  </si>
  <si>
    <t>月　日</t>
    <rPh sb="0" eb="1">
      <t>ツキ</t>
    </rPh>
    <rPh sb="2" eb="3">
      <t>ヒ</t>
    </rPh>
    <phoneticPr fontId="1"/>
  </si>
  <si>
    <t>Date</t>
    <phoneticPr fontId="1"/>
  </si>
  <si>
    <t>宿泊地</t>
    <rPh sb="0" eb="2">
      <t>シュクハク</t>
    </rPh>
    <rPh sb="2" eb="3">
      <t>チ</t>
    </rPh>
    <phoneticPr fontId="1"/>
  </si>
  <si>
    <t>宿泊先</t>
    <rPh sb="0" eb="2">
      <t>シュクハク</t>
    </rPh>
    <rPh sb="2" eb="3">
      <t>サキ</t>
    </rPh>
    <phoneticPr fontId="1"/>
  </si>
  <si>
    <t>為替相場</t>
    <rPh sb="0" eb="2">
      <t>カワセ</t>
    </rPh>
    <rPh sb="2" eb="4">
      <t>ソウバ</t>
    </rPh>
    <phoneticPr fontId="1"/>
  </si>
  <si>
    <t>日本円相当額</t>
    <rPh sb="0" eb="2">
      <t>ニホン</t>
    </rPh>
    <rPh sb="2" eb="3">
      <t>エン</t>
    </rPh>
    <rPh sb="3" eb="5">
      <t>ソウトウ</t>
    </rPh>
    <rPh sb="5" eb="6">
      <t>ガク</t>
    </rPh>
    <phoneticPr fontId="1"/>
  </si>
  <si>
    <t>監理課使用欄</t>
    <rPh sb="0" eb="2">
      <t>カンリ</t>
    </rPh>
    <rPh sb="2" eb="3">
      <t>カ</t>
    </rPh>
    <rPh sb="3" eb="5">
      <t>シヨウ</t>
    </rPh>
    <rPh sb="5" eb="6">
      <t>ラン</t>
    </rPh>
    <phoneticPr fontId="1"/>
  </si>
  <si>
    <t>Location</t>
    <phoneticPr fontId="1"/>
  </si>
  <si>
    <t>Ｆａｒｅ</t>
    <phoneticPr fontId="1"/>
  </si>
  <si>
    <t>交通機関</t>
    <rPh sb="0" eb="2">
      <t>コウツウ</t>
    </rPh>
    <rPh sb="2" eb="4">
      <t>キカン</t>
    </rPh>
    <phoneticPr fontId="1"/>
  </si>
  <si>
    <t>区間</t>
    <rPh sb="0" eb="2">
      <t>クカン</t>
    </rPh>
    <phoneticPr fontId="1"/>
  </si>
  <si>
    <t>← →</t>
    <phoneticPr fontId="1"/>
  </si>
  <si>
    <t>合　計　Total</t>
    <rPh sb="0" eb="1">
      <t>ゴウ</t>
    </rPh>
    <rPh sb="2" eb="3">
      <t>ケイ</t>
    </rPh>
    <phoneticPr fontId="1"/>
  </si>
  <si>
    <t>支出内容</t>
    <rPh sb="0" eb="2">
      <t>シシュツ</t>
    </rPh>
    <rPh sb="2" eb="4">
      <t>ナイヨウ</t>
    </rPh>
    <phoneticPr fontId="1"/>
  </si>
  <si>
    <t>Expense Item</t>
    <phoneticPr fontId="1"/>
  </si>
  <si>
    <t>Amount</t>
    <phoneticPr fontId="1"/>
  </si>
  <si>
    <t>学校法人千里国際学園　Senri International School Foundation</t>
    <rPh sb="0" eb="2">
      <t>ガッコウ</t>
    </rPh>
    <rPh sb="2" eb="4">
      <t>ホウジン</t>
    </rPh>
    <rPh sb="4" eb="6">
      <t>センリ</t>
    </rPh>
    <rPh sb="6" eb="8">
      <t>コクサイ</t>
    </rPh>
    <rPh sb="8" eb="10">
      <t>ガクエン</t>
    </rPh>
    <phoneticPr fontId="1"/>
  </si>
  <si>
    <t>Month</t>
    <phoneticPr fontId="1"/>
  </si>
  <si>
    <t>Day</t>
    <phoneticPr fontId="1"/>
  </si>
  <si>
    <t>Time</t>
    <phoneticPr fontId="1"/>
  </si>
  <si>
    <t>□</t>
    <phoneticPr fontId="1"/>
  </si>
  <si>
    <t>□</t>
    <phoneticPr fontId="1"/>
  </si>
  <si>
    <t>=</t>
    <phoneticPr fontId="1"/>
  </si>
  <si>
    <t>\</t>
    <phoneticPr fontId="1"/>
  </si>
  <si>
    <t>□</t>
    <phoneticPr fontId="1"/>
  </si>
  <si>
    <t>=</t>
    <phoneticPr fontId="1"/>
  </si>
  <si>
    <t>□</t>
    <phoneticPr fontId="1"/>
  </si>
  <si>
    <t>（東京都外　except Tokyo）</t>
    <rPh sb="1" eb="3">
      <t>トウキョウ</t>
    </rPh>
    <rPh sb="3" eb="4">
      <t>ミヤコ</t>
    </rPh>
    <rPh sb="4" eb="5">
      <t>ガイ</t>
    </rPh>
    <phoneticPr fontId="1"/>
  </si>
  <si>
    <t>（東京都内　in Tokyo）</t>
    <rPh sb="1" eb="3">
      <t>トウキョウ</t>
    </rPh>
    <rPh sb="3" eb="5">
      <t>トナイ</t>
    </rPh>
    <phoneticPr fontId="1"/>
  </si>
  <si>
    <t>金　額</t>
    <rPh sb="0" eb="1">
      <t>キン</t>
    </rPh>
    <rPh sb="2" eb="3">
      <t>ガク</t>
    </rPh>
    <phoneticPr fontId="1"/>
  </si>
  <si>
    <t>×</t>
    <phoneticPr fontId="1"/>
  </si>
  <si>
    <t>×</t>
    <phoneticPr fontId="1"/>
  </si>
  <si>
    <t>行　先</t>
    <rPh sb="0" eb="1">
      <t>ギョウ</t>
    </rPh>
    <rPh sb="2" eb="3">
      <t>サキ</t>
    </rPh>
    <phoneticPr fontId="1"/>
  </si>
  <si>
    <t>宿泊料　（国内出張の場合）　Lodging Allowance (Domestic Travel)</t>
    <rPh sb="0" eb="2">
      <t>シュクハク</t>
    </rPh>
    <rPh sb="2" eb="3">
      <t>リョウ</t>
    </rPh>
    <phoneticPr fontId="1"/>
  </si>
  <si>
    <t>その他費用　Other Expenses</t>
    <rPh sb="2" eb="3">
      <t>タ</t>
    </rPh>
    <rPh sb="3" eb="5">
      <t>ヒヨウ</t>
    </rPh>
    <phoneticPr fontId="1"/>
  </si>
  <si>
    <t>交通費　Transportation Expenses</t>
    <rPh sb="0" eb="3">
      <t>コウツウヒ</t>
    </rPh>
    <phoneticPr fontId="1"/>
  </si>
  <si>
    <t>宿泊料　（海外出張の場合）　Lodging Expenses (Overseas Travel)</t>
    <rPh sb="0" eb="2">
      <t>シュクハク</t>
    </rPh>
    <rPh sb="2" eb="3">
      <t>リョウ</t>
    </rPh>
    <phoneticPr fontId="1"/>
  </si>
  <si>
    <t>for Finance Department Use Only</t>
    <phoneticPr fontId="1"/>
  </si>
  <si>
    <t>日当・弁当料　Per Diem Allowance/Lunch Allowance</t>
    <rPh sb="0" eb="2">
      <t>ニットウ</t>
    </rPh>
    <rPh sb="3" eb="5">
      <t>ベントウ</t>
    </rPh>
    <rPh sb="5" eb="6">
      <t>リョウ</t>
    </rPh>
    <phoneticPr fontId="1"/>
  </si>
  <si>
    <t xml:space="preserve">Daytrip under 70km </t>
    <phoneticPr fontId="1"/>
  </si>
  <si>
    <t xml:space="preserve">Daytrip Over 70km </t>
    <phoneticPr fontId="1"/>
  </si>
  <si>
    <t xml:space="preserve">Daytrip Over 70km </t>
    <phoneticPr fontId="1"/>
  </si>
  <si>
    <t>Domestic with Lodging</t>
    <phoneticPr fontId="1"/>
  </si>
  <si>
    <t>Domestic with Lodging</t>
    <phoneticPr fontId="1"/>
  </si>
  <si>
    <t>Overseas</t>
    <phoneticPr fontId="1"/>
  </si>
  <si>
    <t>Days</t>
    <phoneticPr fontId="1"/>
  </si>
  <si>
    <t>Nights</t>
    <phoneticPr fontId="1"/>
  </si>
  <si>
    <t>\</t>
    <phoneticPr fontId="1"/>
  </si>
  <si>
    <t>総　計　Grand Total</t>
    <rPh sb="0" eb="1">
      <t>フサ</t>
    </rPh>
    <rPh sb="2" eb="3">
      <t>ケイ</t>
    </rPh>
    <phoneticPr fontId="1"/>
  </si>
  <si>
    <t>Rate</t>
    <phoneticPr fontId="1"/>
  </si>
  <si>
    <t>by Japanese Yen</t>
    <phoneticPr fontId="1"/>
  </si>
  <si>
    <t>Facility</t>
    <phoneticPr fontId="1"/>
  </si>
  <si>
    <t>Charge</t>
    <phoneticPr fontId="1"/>
  </si>
  <si>
    <t>Transport</t>
    <phoneticPr fontId="1"/>
  </si>
  <si>
    <t>Route</t>
    <phoneticPr fontId="1"/>
  </si>
  <si>
    <t>Place Visited</t>
  </si>
  <si>
    <t xml:space="preserve"> Date of Departure</t>
    <phoneticPr fontId="1"/>
  </si>
  <si>
    <t xml:space="preserve"> Date of Return</t>
    <phoneticPr fontId="1"/>
  </si>
  <si>
    <t>R</t>
    <phoneticPr fontId="1"/>
  </si>
  <si>
    <t>car (toll)</t>
    <phoneticPr fontId="1"/>
  </si>
  <si>
    <t>car (kms)</t>
    <phoneticPr fontId="1"/>
  </si>
  <si>
    <r>
      <t>出　張　旅　費　精　算　書　</t>
    </r>
    <r>
      <rPr>
        <sz val="14"/>
        <rFont val="ＭＳ Ｐ明朝"/>
        <family val="1"/>
        <charset val="128"/>
      </rPr>
      <t xml:space="preserve">Supplemental Travel Expense Form  </t>
    </r>
    <r>
      <rPr>
        <b/>
        <sz val="16"/>
        <rFont val="Arial"/>
        <family val="2"/>
      </rPr>
      <t>YELLOW</t>
    </r>
  </si>
  <si>
    <t>1500  x  1 day = 1500円</t>
  </si>
  <si>
    <t>KG Sanda Campus</t>
  </si>
  <si>
    <t>1300 円 each way</t>
  </si>
  <si>
    <t>50 kms each way</t>
  </si>
  <si>
    <t xml:space="preserve">  100 kms x 15円 per km</t>
  </si>
  <si>
    <t>5600円</t>
  </si>
  <si>
    <r>
      <t xml:space="preserve">Ｎａｍｅ  </t>
    </r>
    <r>
      <rPr>
        <b/>
        <sz val="16"/>
        <rFont val="Arial"/>
        <family val="2"/>
      </rPr>
      <t>Peter Heimer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</si>
</sst>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¥&quot;#,##0;&quot;¥&quot;\-#,##0"/>
    <numFmt numFmtId="165" formatCode="&quot;¥&quot;#,###;&quot;¥&quot;\-#,###"/>
    <numFmt numFmtId="166" formatCode="#,###;\-#,###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Arial"/>
      <family val="2"/>
    </font>
    <font>
      <b/>
      <sz val="14"/>
      <name val="Arial"/>
      <family val="2"/>
    </font>
    <font>
      <b/>
      <sz val="12"/>
      <name val="Wingdings 2"/>
      <family val="1"/>
      <charset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164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165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65" fontId="6" fillId="0" borderId="0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3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166" fontId="3" fillId="0" borderId="19" xfId="0" applyNumberFormat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>
      <alignment vertical="center"/>
    </xf>
    <xf numFmtId="0" fontId="2" fillId="0" borderId="16" xfId="0" applyFont="1" applyBorder="1">
      <alignment vertical="center"/>
    </xf>
    <xf numFmtId="0" fontId="5" fillId="0" borderId="16" xfId="0" applyFont="1" applyBorder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166" fontId="3" fillId="0" borderId="42" xfId="0" applyNumberFormat="1" applyFont="1" applyBorder="1">
      <alignment vertical="center"/>
    </xf>
    <xf numFmtId="0" fontId="3" fillId="0" borderId="43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0" fillId="0" borderId="0" xfId="0" applyFont="1" applyBorder="1">
      <alignment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4" xfId="0" applyFont="1" applyBorder="1">
      <alignment vertical="center"/>
    </xf>
    <xf numFmtId="14" fontId="13" fillId="0" borderId="37" xfId="0" applyNumberFormat="1" applyFont="1" applyBorder="1">
      <alignment vertical="center"/>
    </xf>
    <xf numFmtId="0" fontId="15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5" xfId="0" applyFont="1" applyBorder="1">
      <alignment vertical="center"/>
    </xf>
    <xf numFmtId="0" fontId="12" fillId="0" borderId="27" xfId="0" applyFont="1" applyBorder="1">
      <alignment vertical="center"/>
    </xf>
    <xf numFmtId="0" fontId="13" fillId="0" borderId="37" xfId="0" applyFont="1" applyBorder="1">
      <alignment vertical="center"/>
    </xf>
    <xf numFmtId="0" fontId="13" fillId="0" borderId="27" xfId="0" applyFont="1" applyBorder="1">
      <alignment vertical="center"/>
    </xf>
    <xf numFmtId="14" fontId="14" fillId="0" borderId="37" xfId="0" applyNumberFormat="1" applyFont="1" applyBorder="1">
      <alignment vertical="center"/>
    </xf>
    <xf numFmtId="0" fontId="17" fillId="0" borderId="5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7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7" xfId="0" applyFont="1" applyBorder="1">
      <alignment vertical="center"/>
    </xf>
    <xf numFmtId="164" fontId="9" fillId="0" borderId="0" xfId="0" applyNumberFormat="1" applyFont="1" applyBorder="1">
      <alignment vertical="center"/>
    </xf>
    <xf numFmtId="0" fontId="18" fillId="0" borderId="0" xfId="0" applyFont="1" applyBorder="1">
      <alignment vertical="center"/>
    </xf>
    <xf numFmtId="14" fontId="13" fillId="0" borderId="36" xfId="0" applyNumberFormat="1" applyFont="1" applyBorder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44" xfId="0" applyBorder="1">
      <alignment vertical="center"/>
    </xf>
    <xf numFmtId="0" fontId="6" fillId="0" borderId="45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6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showGridLines="0" tabSelected="1" workbookViewId="0">
      <selection activeCell="W10" sqref="W10"/>
    </sheetView>
  </sheetViews>
  <sheetFormatPr defaultColWidth="9" defaultRowHeight="13.5"/>
  <cols>
    <col min="1" max="1" width="8.875" style="1" customWidth="1"/>
    <col min="2" max="2" width="2.75" style="1" customWidth="1"/>
    <col min="3" max="3" width="8.25" style="1" customWidth="1"/>
    <col min="4" max="4" width="2.75" style="1" customWidth="1"/>
    <col min="5" max="5" width="7.125" style="1" customWidth="1"/>
    <col min="6" max="6" width="2.75" style="1" customWidth="1"/>
    <col min="7" max="7" width="7" style="1" customWidth="1"/>
    <col min="8" max="8" width="2.75" style="1" customWidth="1"/>
    <col min="9" max="9" width="6.875" style="1" customWidth="1"/>
    <col min="10" max="10" width="2.875" style="1" customWidth="1"/>
    <col min="11" max="11" width="5.875" style="1" customWidth="1"/>
    <col min="12" max="12" width="4.125" style="1" customWidth="1"/>
    <col min="13" max="13" width="2.75" style="1" customWidth="1"/>
    <col min="14" max="14" width="1.875" style="1" customWidth="1"/>
    <col min="15" max="15" width="10.25" style="1" customWidth="1"/>
    <col min="16" max="16" width="2.75" style="1" customWidth="1"/>
    <col min="17" max="17" width="7.125" style="1" customWidth="1"/>
    <col min="18" max="18" width="2.75" style="1" customWidth="1"/>
    <col min="19" max="19" width="7.125" style="1" customWidth="1"/>
    <col min="20" max="20" width="2.375" style="1" customWidth="1"/>
    <col min="21" max="21" width="6" style="1" customWidth="1"/>
    <col min="22" max="16384" width="9" style="1"/>
  </cols>
  <sheetData>
    <row r="1" spans="1:27" ht="27" customHeight="1">
      <c r="A1" s="139" t="s">
        <v>32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7" s="82" customFormat="1" ht="32.25" customHeight="1">
      <c r="A2" s="143" t="s">
        <v>77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83"/>
      <c r="W2" s="83"/>
      <c r="X2" s="83"/>
      <c r="Y2" s="83"/>
      <c r="Z2" s="83"/>
      <c r="AA2" s="83"/>
    </row>
    <row r="3" spans="1:27" ht="6.75" customHeight="1"/>
    <row r="4" spans="1:27">
      <c r="G4" s="23" t="s">
        <v>0</v>
      </c>
    </row>
    <row r="5" spans="1:27" ht="20.25">
      <c r="G5" s="80" t="s">
        <v>84</v>
      </c>
      <c r="H5" s="2"/>
      <c r="I5" s="2"/>
      <c r="J5" s="2"/>
      <c r="K5" s="2"/>
      <c r="L5" s="2"/>
      <c r="M5" s="2"/>
      <c r="N5" s="2"/>
      <c r="O5" s="2"/>
      <c r="P5" s="2"/>
    </row>
    <row r="6" spans="1:27" ht="14.25" customHeight="1" thickBot="1"/>
    <row r="7" spans="1:27" ht="15" customHeight="1">
      <c r="A7" s="79" t="s">
        <v>1</v>
      </c>
      <c r="B7" s="34"/>
      <c r="C7" s="106">
        <v>2</v>
      </c>
      <c r="D7" s="35" t="s">
        <v>2</v>
      </c>
      <c r="E7" s="106">
        <v>7</v>
      </c>
      <c r="F7" s="35" t="s">
        <v>3</v>
      </c>
      <c r="G7" s="35"/>
      <c r="H7" s="35" t="s">
        <v>4</v>
      </c>
      <c r="I7" s="36"/>
      <c r="J7" s="23"/>
      <c r="K7" s="23"/>
      <c r="L7" s="141" t="s">
        <v>5</v>
      </c>
      <c r="M7" s="142"/>
      <c r="N7" s="142"/>
      <c r="O7" s="106">
        <v>2</v>
      </c>
      <c r="P7" s="35" t="s">
        <v>2</v>
      </c>
      <c r="Q7" s="106">
        <v>7</v>
      </c>
      <c r="R7" s="35" t="s">
        <v>3</v>
      </c>
      <c r="S7" s="35"/>
      <c r="T7" s="35" t="s">
        <v>4</v>
      </c>
      <c r="U7" s="41"/>
    </row>
    <row r="8" spans="1:27" ht="12.75" customHeight="1" thickBot="1">
      <c r="A8" s="37" t="s">
        <v>72</v>
      </c>
      <c r="B8" s="38"/>
      <c r="C8" s="107"/>
      <c r="D8" s="38" t="s">
        <v>33</v>
      </c>
      <c r="E8" s="107"/>
      <c r="F8" s="38" t="s">
        <v>34</v>
      </c>
      <c r="G8" s="38"/>
      <c r="H8" s="38" t="s">
        <v>35</v>
      </c>
      <c r="I8" s="39"/>
      <c r="J8" s="23"/>
      <c r="K8" s="23"/>
      <c r="L8" s="37" t="s">
        <v>73</v>
      </c>
      <c r="M8" s="42"/>
      <c r="N8" s="38"/>
      <c r="O8" s="107"/>
      <c r="P8" s="38" t="s">
        <v>33</v>
      </c>
      <c r="Q8" s="107"/>
      <c r="R8" s="38" t="s">
        <v>34</v>
      </c>
      <c r="S8" s="38"/>
      <c r="T8" s="38" t="s">
        <v>35</v>
      </c>
      <c r="U8" s="39"/>
    </row>
    <row r="9" spans="1:27" ht="12.75" customHeight="1"/>
    <row r="10" spans="1:27" ht="14.25" thickBot="1">
      <c r="A10" s="23" t="s">
        <v>54</v>
      </c>
      <c r="C10" s="23"/>
    </row>
    <row r="11" spans="1:27" ht="3" customHeight="1">
      <c r="A11" s="43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4"/>
    </row>
    <row r="12" spans="1:27" ht="21" customHeight="1">
      <c r="A12" s="45"/>
      <c r="B12" s="81" t="s">
        <v>74</v>
      </c>
      <c r="C12" s="19" t="s">
        <v>6</v>
      </c>
      <c r="D12" s="19" t="s">
        <v>7</v>
      </c>
      <c r="E12" s="19"/>
      <c r="F12" s="19" t="s">
        <v>8</v>
      </c>
      <c r="G12" s="19"/>
      <c r="H12" s="19"/>
      <c r="I12" s="103" t="s">
        <v>78</v>
      </c>
      <c r="J12" s="104"/>
      <c r="K12" s="104"/>
      <c r="L12" s="104"/>
      <c r="M12" s="104"/>
      <c r="N12" s="104"/>
      <c r="O12" s="84"/>
    </row>
    <row r="13" spans="1:27" ht="14.25" customHeight="1">
      <c r="A13" s="45"/>
      <c r="B13" s="10"/>
      <c r="C13" s="26" t="s">
        <v>55</v>
      </c>
      <c r="D13" s="26"/>
      <c r="E13" s="14"/>
      <c r="F13" s="14" t="s">
        <v>12</v>
      </c>
      <c r="G13" s="19"/>
      <c r="H13" s="19"/>
      <c r="I13" s="10"/>
      <c r="J13" s="10"/>
      <c r="K13" s="10"/>
      <c r="L13" s="10"/>
      <c r="M13" s="10"/>
      <c r="N13" s="10"/>
      <c r="O13" s="46"/>
    </row>
    <row r="14" spans="1:27" ht="14.25" customHeight="1">
      <c r="A14" s="45"/>
      <c r="B14" s="10" t="s">
        <v>37</v>
      </c>
      <c r="C14" s="19" t="s">
        <v>6</v>
      </c>
      <c r="D14" s="19" t="s">
        <v>9</v>
      </c>
      <c r="E14" s="19"/>
      <c r="F14" s="19"/>
      <c r="G14" s="19"/>
      <c r="H14" s="19"/>
      <c r="I14" s="11">
        <v>2000</v>
      </c>
      <c r="J14" s="10"/>
      <c r="K14" s="10"/>
      <c r="L14" s="10"/>
      <c r="M14" s="10"/>
      <c r="N14" s="10"/>
      <c r="O14" s="46"/>
    </row>
    <row r="15" spans="1:27" ht="14.25" customHeight="1">
      <c r="A15" s="45"/>
      <c r="B15" s="10"/>
      <c r="C15" s="26" t="s">
        <v>56</v>
      </c>
      <c r="D15" s="20"/>
      <c r="E15" s="19"/>
      <c r="F15" s="19"/>
      <c r="G15" s="19"/>
      <c r="H15" s="19"/>
      <c r="I15" s="10"/>
      <c r="J15" s="10"/>
      <c r="K15" s="10"/>
      <c r="L15" s="10"/>
      <c r="M15" s="10"/>
      <c r="N15" s="10"/>
      <c r="O15" s="46"/>
    </row>
    <row r="16" spans="1:27" ht="14.25" customHeight="1">
      <c r="A16" s="45"/>
      <c r="B16" s="10" t="s">
        <v>37</v>
      </c>
      <c r="C16" s="19" t="s">
        <v>6</v>
      </c>
      <c r="D16" s="19" t="s">
        <v>9</v>
      </c>
      <c r="E16" s="19"/>
      <c r="F16" s="19" t="s">
        <v>8</v>
      </c>
      <c r="G16" s="19"/>
      <c r="H16" s="19"/>
      <c r="I16" s="11">
        <v>3500</v>
      </c>
      <c r="J16" s="10"/>
      <c r="K16" s="10"/>
      <c r="L16" s="10"/>
      <c r="M16" s="10"/>
      <c r="N16" s="10"/>
      <c r="O16" s="46"/>
    </row>
    <row r="17" spans="1:15" ht="14.25" customHeight="1">
      <c r="A17" s="45"/>
      <c r="B17" s="10"/>
      <c r="C17" s="26" t="s">
        <v>57</v>
      </c>
      <c r="D17" s="26"/>
      <c r="E17" s="14"/>
      <c r="F17" s="14" t="s">
        <v>12</v>
      </c>
      <c r="G17" s="19"/>
      <c r="H17" s="19"/>
      <c r="I17" s="10"/>
      <c r="J17" s="10"/>
      <c r="K17" s="10"/>
      <c r="L17" s="10"/>
      <c r="M17" s="10"/>
      <c r="N17" s="10"/>
      <c r="O17" s="46"/>
    </row>
    <row r="18" spans="1:15" ht="14.25" customHeight="1">
      <c r="A18" s="45"/>
      <c r="B18" s="10" t="s">
        <v>37</v>
      </c>
      <c r="C18" s="19" t="s">
        <v>10</v>
      </c>
      <c r="D18" s="19"/>
      <c r="E18" s="19"/>
      <c r="F18" s="19"/>
      <c r="G18" s="19"/>
      <c r="H18" s="19"/>
      <c r="I18" s="11">
        <v>3000</v>
      </c>
      <c r="J18" s="21" t="s">
        <v>46</v>
      </c>
      <c r="K18" s="10"/>
      <c r="L18" s="21" t="s">
        <v>3</v>
      </c>
      <c r="M18" s="19" t="s">
        <v>38</v>
      </c>
      <c r="N18" s="22" t="s">
        <v>39</v>
      </c>
      <c r="O18" s="47">
        <f>+I18*K18</f>
        <v>0</v>
      </c>
    </row>
    <row r="19" spans="1:15" ht="14.25" customHeight="1">
      <c r="A19" s="45"/>
      <c r="B19" s="10"/>
      <c r="C19" s="26" t="s">
        <v>58</v>
      </c>
      <c r="D19" s="20"/>
      <c r="E19" s="19"/>
      <c r="F19" s="19"/>
      <c r="G19" s="19"/>
      <c r="H19" s="19"/>
      <c r="I19" s="10"/>
      <c r="J19" s="21"/>
      <c r="K19" s="10"/>
      <c r="L19" s="15" t="s">
        <v>13</v>
      </c>
      <c r="M19" s="19"/>
      <c r="N19" s="19"/>
      <c r="O19" s="46"/>
    </row>
    <row r="20" spans="1:15" ht="14.25" customHeight="1">
      <c r="A20" s="45"/>
      <c r="B20" s="10" t="s">
        <v>36</v>
      </c>
      <c r="C20" s="19" t="s">
        <v>10</v>
      </c>
      <c r="D20" s="19"/>
      <c r="E20" s="19"/>
      <c r="F20" s="19" t="s">
        <v>8</v>
      </c>
      <c r="G20" s="19"/>
      <c r="H20" s="19"/>
      <c r="I20" s="11">
        <v>4500</v>
      </c>
      <c r="J20" s="21" t="s">
        <v>47</v>
      </c>
      <c r="K20" s="10"/>
      <c r="L20" s="21" t="s">
        <v>3</v>
      </c>
      <c r="M20" s="19" t="s">
        <v>38</v>
      </c>
      <c r="N20" s="22" t="s">
        <v>39</v>
      </c>
      <c r="O20" s="47">
        <f>+I20*K20</f>
        <v>0</v>
      </c>
    </row>
    <row r="21" spans="1:15" ht="14.25" customHeight="1">
      <c r="A21" s="45"/>
      <c r="B21" s="10"/>
      <c r="C21" s="26" t="s">
        <v>59</v>
      </c>
      <c r="D21" s="26"/>
      <c r="E21" s="14"/>
      <c r="F21" s="14" t="s">
        <v>12</v>
      </c>
      <c r="G21" s="19"/>
      <c r="H21" s="19"/>
      <c r="I21" s="10"/>
      <c r="J21" s="21"/>
      <c r="K21" s="10"/>
      <c r="L21" s="15" t="s">
        <v>13</v>
      </c>
      <c r="M21" s="19"/>
      <c r="N21" s="19"/>
      <c r="O21" s="46"/>
    </row>
    <row r="22" spans="1:15" ht="14.25" customHeight="1">
      <c r="A22" s="45"/>
      <c r="B22" s="10" t="s">
        <v>36</v>
      </c>
      <c r="C22" s="19" t="s">
        <v>11</v>
      </c>
      <c r="D22" s="19"/>
      <c r="E22" s="19"/>
      <c r="F22" s="19"/>
      <c r="G22" s="19"/>
      <c r="H22" s="19"/>
      <c r="I22" s="11">
        <v>5000</v>
      </c>
      <c r="J22" s="21" t="s">
        <v>47</v>
      </c>
      <c r="K22" s="10"/>
      <c r="L22" s="21" t="s">
        <v>3</v>
      </c>
      <c r="M22" s="19" t="s">
        <v>38</v>
      </c>
      <c r="N22" s="22" t="s">
        <v>39</v>
      </c>
      <c r="O22" s="47">
        <f>+I22*K22</f>
        <v>0</v>
      </c>
    </row>
    <row r="23" spans="1:15" ht="14.25" customHeight="1">
      <c r="A23" s="45"/>
      <c r="B23" s="10"/>
      <c r="C23" s="14" t="s">
        <v>60</v>
      </c>
      <c r="D23" s="19"/>
      <c r="E23" s="19"/>
      <c r="F23" s="19"/>
      <c r="G23" s="19"/>
      <c r="H23" s="19"/>
      <c r="I23" s="10"/>
      <c r="J23" s="19"/>
      <c r="K23" s="19"/>
      <c r="L23" s="15" t="s">
        <v>61</v>
      </c>
      <c r="M23" s="19"/>
      <c r="N23" s="22"/>
      <c r="O23" s="47"/>
    </row>
    <row r="24" spans="1:15" ht="3" customHeight="1" thickBot="1">
      <c r="A24" s="48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9"/>
      <c r="M24" s="42"/>
      <c r="N24" s="42"/>
      <c r="O24" s="50"/>
    </row>
    <row r="25" spans="1:15" ht="12.75" customHeight="1">
      <c r="K25" s="3"/>
    </row>
    <row r="26" spans="1:15" ht="14.25" thickBot="1">
      <c r="A26" s="23" t="s">
        <v>49</v>
      </c>
      <c r="B26" s="23"/>
      <c r="C26" s="23"/>
      <c r="D26" s="23"/>
      <c r="E26" s="23"/>
      <c r="F26" s="23"/>
      <c r="G26" s="23"/>
    </row>
    <row r="27" spans="1:15" ht="7.5" customHeight="1">
      <c r="A27" s="43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4"/>
    </row>
    <row r="28" spans="1:15" ht="13.5" customHeight="1">
      <c r="A28" s="45"/>
      <c r="B28" s="10" t="s">
        <v>40</v>
      </c>
      <c r="C28" s="11">
        <v>14000</v>
      </c>
      <c r="D28" s="10"/>
      <c r="E28" s="19" t="s">
        <v>46</v>
      </c>
      <c r="F28" s="12"/>
      <c r="G28" s="21" t="s">
        <v>15</v>
      </c>
      <c r="H28" s="13" t="s">
        <v>41</v>
      </c>
      <c r="I28" s="27" t="s">
        <v>63</v>
      </c>
      <c r="J28" s="140">
        <f>+C28*F28</f>
        <v>0</v>
      </c>
      <c r="K28" s="140"/>
      <c r="L28" s="140"/>
      <c r="M28" s="12"/>
      <c r="N28" s="12"/>
      <c r="O28" s="46"/>
    </row>
    <row r="29" spans="1:15" ht="13.5" customHeight="1">
      <c r="A29" s="45"/>
      <c r="B29" s="14" t="s">
        <v>44</v>
      </c>
      <c r="C29" s="10"/>
      <c r="D29" s="10"/>
      <c r="E29" s="10"/>
      <c r="F29" s="15"/>
      <c r="G29" s="15" t="s">
        <v>62</v>
      </c>
      <c r="H29" s="13"/>
      <c r="I29" s="12"/>
      <c r="J29" s="10"/>
      <c r="K29" s="10"/>
      <c r="L29" s="10"/>
      <c r="M29" s="10"/>
      <c r="N29" s="10"/>
      <c r="O29" s="46"/>
    </row>
    <row r="30" spans="1:15" ht="13.5" customHeight="1">
      <c r="A30" s="45"/>
      <c r="B30" s="10" t="s">
        <v>42</v>
      </c>
      <c r="C30" s="11">
        <v>12000</v>
      </c>
      <c r="D30" s="10"/>
      <c r="E30" s="19" t="s">
        <v>46</v>
      </c>
      <c r="F30" s="12"/>
      <c r="G30" s="21" t="s">
        <v>15</v>
      </c>
      <c r="H30" s="13" t="s">
        <v>41</v>
      </c>
      <c r="I30" s="27" t="s">
        <v>63</v>
      </c>
      <c r="J30" s="140">
        <f>+C30*F30</f>
        <v>0</v>
      </c>
      <c r="K30" s="140"/>
      <c r="L30" s="140"/>
      <c r="M30" s="10"/>
      <c r="N30" s="10"/>
      <c r="O30" s="46"/>
    </row>
    <row r="31" spans="1:15" ht="13.5" customHeight="1">
      <c r="A31" s="45"/>
      <c r="B31" s="14" t="s">
        <v>43</v>
      </c>
      <c r="C31" s="16"/>
      <c r="D31" s="10"/>
      <c r="E31" s="10"/>
      <c r="F31" s="15"/>
      <c r="G31" s="15" t="s">
        <v>62</v>
      </c>
      <c r="H31" s="13"/>
      <c r="I31" s="17"/>
      <c r="J31" s="18"/>
      <c r="K31" s="18"/>
      <c r="L31" s="18"/>
      <c r="M31" s="10"/>
      <c r="N31" s="10"/>
      <c r="O31" s="46"/>
    </row>
    <row r="32" spans="1:15" ht="3" customHeight="1" thickBot="1">
      <c r="A32" s="48"/>
      <c r="B32" s="51"/>
      <c r="C32" s="52"/>
      <c r="D32" s="42"/>
      <c r="E32" s="42"/>
      <c r="F32" s="53"/>
      <c r="G32" s="53"/>
      <c r="H32" s="42"/>
      <c r="I32" s="42"/>
      <c r="J32" s="42"/>
      <c r="K32" s="42"/>
      <c r="L32" s="42"/>
      <c r="M32" s="42"/>
      <c r="N32" s="42"/>
      <c r="O32" s="50"/>
    </row>
    <row r="33" spans="1:21" ht="9" customHeight="1" thickBot="1"/>
    <row r="34" spans="1:21">
      <c r="Q34" s="33" t="s">
        <v>22</v>
      </c>
      <c r="R34" s="40"/>
      <c r="S34" s="40"/>
      <c r="T34" s="40"/>
      <c r="U34" s="44"/>
    </row>
    <row r="35" spans="1:21" ht="14.25" thickBot="1">
      <c r="A35" s="23" t="s">
        <v>52</v>
      </c>
      <c r="B35" s="23"/>
      <c r="C35" s="23"/>
      <c r="D35" s="23"/>
      <c r="E35" s="23"/>
      <c r="F35" s="23"/>
      <c r="G35" s="23"/>
      <c r="Q35" s="54" t="s">
        <v>53</v>
      </c>
      <c r="R35" s="2"/>
      <c r="S35" s="2"/>
      <c r="T35" s="2"/>
      <c r="U35" s="55"/>
    </row>
    <row r="36" spans="1:21">
      <c r="A36" s="67" t="s">
        <v>16</v>
      </c>
      <c r="B36" s="68" t="s">
        <v>18</v>
      </c>
      <c r="C36" s="34"/>
      <c r="D36" s="34"/>
      <c r="E36" s="69"/>
      <c r="F36" s="68" t="s">
        <v>19</v>
      </c>
      <c r="G36" s="34"/>
      <c r="H36" s="34"/>
      <c r="I36" s="34"/>
      <c r="J36" s="34"/>
      <c r="K36" s="34"/>
      <c r="L36" s="34"/>
      <c r="M36" s="68" t="s">
        <v>14</v>
      </c>
      <c r="N36" s="34"/>
      <c r="O36" s="44"/>
      <c r="Q36" s="56" t="s">
        <v>20</v>
      </c>
      <c r="R36" s="24"/>
      <c r="S36" s="25" t="s">
        <v>21</v>
      </c>
      <c r="T36" s="4"/>
      <c r="U36" s="57"/>
    </row>
    <row r="37" spans="1:21" ht="14.25" thickBot="1">
      <c r="A37" s="70" t="s">
        <v>17</v>
      </c>
      <c r="B37" s="28" t="s">
        <v>23</v>
      </c>
      <c r="C37" s="29"/>
      <c r="D37" s="29"/>
      <c r="E37" s="30"/>
      <c r="F37" s="28" t="s">
        <v>67</v>
      </c>
      <c r="G37" s="29"/>
      <c r="H37" s="29"/>
      <c r="I37" s="29"/>
      <c r="J37" s="29"/>
      <c r="K37" s="29"/>
      <c r="L37" s="29"/>
      <c r="M37" s="28" t="s">
        <v>68</v>
      </c>
      <c r="N37" s="29"/>
      <c r="O37" s="59"/>
      <c r="Q37" s="58" t="s">
        <v>65</v>
      </c>
      <c r="R37" s="30"/>
      <c r="S37" s="31" t="s">
        <v>66</v>
      </c>
      <c r="T37" s="32"/>
      <c r="U37" s="59"/>
    </row>
    <row r="38" spans="1:21" ht="20.100000000000001" customHeight="1" thickTop="1">
      <c r="A38" s="71"/>
      <c r="B38" s="117"/>
      <c r="C38" s="118"/>
      <c r="D38" s="118"/>
      <c r="E38" s="119"/>
      <c r="F38" s="117"/>
      <c r="G38" s="118"/>
      <c r="H38" s="118"/>
      <c r="I38" s="118"/>
      <c r="J38" s="118"/>
      <c r="K38" s="118"/>
      <c r="L38" s="119"/>
      <c r="M38" s="5"/>
      <c r="N38" s="2"/>
      <c r="O38" s="55"/>
      <c r="Q38" s="60"/>
      <c r="R38" s="6"/>
      <c r="S38" s="2"/>
      <c r="T38" s="2"/>
      <c r="U38" s="55"/>
    </row>
    <row r="39" spans="1:21" ht="20.100000000000001" customHeight="1">
      <c r="A39" s="72"/>
      <c r="B39" s="120"/>
      <c r="C39" s="121"/>
      <c r="D39" s="121"/>
      <c r="E39" s="122"/>
      <c r="F39" s="120"/>
      <c r="G39" s="121"/>
      <c r="H39" s="121"/>
      <c r="I39" s="121"/>
      <c r="J39" s="121"/>
      <c r="K39" s="121"/>
      <c r="L39" s="122"/>
      <c r="M39" s="7"/>
      <c r="N39" s="8"/>
      <c r="O39" s="62"/>
      <c r="Q39" s="61"/>
      <c r="R39" s="9"/>
      <c r="S39" s="8"/>
      <c r="T39" s="8"/>
      <c r="U39" s="62"/>
    </row>
    <row r="40" spans="1:21" ht="20.100000000000001" customHeight="1" thickBot="1">
      <c r="A40" s="73"/>
      <c r="B40" s="123"/>
      <c r="C40" s="124"/>
      <c r="D40" s="124"/>
      <c r="E40" s="125"/>
      <c r="F40" s="123"/>
      <c r="G40" s="124"/>
      <c r="H40" s="124"/>
      <c r="I40" s="124"/>
      <c r="J40" s="124"/>
      <c r="K40" s="124"/>
      <c r="L40" s="125"/>
      <c r="M40" s="74"/>
      <c r="N40" s="65"/>
      <c r="O40" s="66"/>
      <c r="Q40" s="61"/>
      <c r="R40" s="9"/>
      <c r="S40" s="8"/>
      <c r="T40" s="8"/>
      <c r="U40" s="62"/>
    </row>
    <row r="41" spans="1:21" ht="21.75" customHeight="1" thickBot="1">
      <c r="I41" s="114" t="s">
        <v>28</v>
      </c>
      <c r="J41" s="115"/>
      <c r="K41" s="115"/>
      <c r="L41" s="116"/>
      <c r="M41" s="75"/>
      <c r="N41" s="76"/>
      <c r="O41" s="77">
        <f>SUM(O38:O40)</f>
        <v>0</v>
      </c>
      <c r="Q41" s="61"/>
      <c r="R41" s="9"/>
      <c r="S41" s="8"/>
      <c r="T41" s="8"/>
      <c r="U41" s="62"/>
    </row>
    <row r="42" spans="1:21" ht="14.25" thickBot="1">
      <c r="A42" s="23" t="s">
        <v>51</v>
      </c>
      <c r="B42" s="23"/>
      <c r="Q42" s="45"/>
      <c r="R42" s="10"/>
      <c r="S42" s="10"/>
      <c r="T42" s="10"/>
      <c r="U42" s="46"/>
    </row>
    <row r="43" spans="1:21">
      <c r="A43" s="67" t="s">
        <v>16</v>
      </c>
      <c r="B43" s="68" t="s">
        <v>48</v>
      </c>
      <c r="C43" s="34"/>
      <c r="D43" s="34"/>
      <c r="E43" s="69"/>
      <c r="F43" s="68" t="s">
        <v>25</v>
      </c>
      <c r="G43" s="69"/>
      <c r="H43" s="68" t="s">
        <v>26</v>
      </c>
      <c r="I43" s="34"/>
      <c r="J43" s="34"/>
      <c r="K43" s="34"/>
      <c r="L43" s="69"/>
      <c r="M43" s="34" t="s">
        <v>45</v>
      </c>
      <c r="N43" s="34"/>
      <c r="O43" s="44"/>
      <c r="Q43" s="56" t="s">
        <v>20</v>
      </c>
      <c r="R43" s="24"/>
      <c r="S43" s="25" t="s">
        <v>21</v>
      </c>
      <c r="T43" s="4"/>
      <c r="U43" s="57"/>
    </row>
    <row r="44" spans="1:21" ht="14.25" thickBot="1">
      <c r="A44" s="70" t="s">
        <v>17</v>
      </c>
      <c r="B44" s="28" t="s">
        <v>71</v>
      </c>
      <c r="C44" s="29"/>
      <c r="D44" s="29"/>
      <c r="E44" s="30"/>
      <c r="F44" s="28" t="s">
        <v>69</v>
      </c>
      <c r="G44" s="30"/>
      <c r="H44" s="28" t="s">
        <v>70</v>
      </c>
      <c r="I44" s="29"/>
      <c r="J44" s="29"/>
      <c r="K44" s="29"/>
      <c r="L44" s="30"/>
      <c r="M44" s="31" t="s">
        <v>24</v>
      </c>
      <c r="N44" s="29"/>
      <c r="O44" s="59"/>
      <c r="Q44" s="58" t="s">
        <v>65</v>
      </c>
      <c r="R44" s="30"/>
      <c r="S44" s="31" t="s">
        <v>66</v>
      </c>
      <c r="T44" s="32"/>
      <c r="U44" s="59"/>
    </row>
    <row r="45" spans="1:21" ht="21.75" customHeight="1" thickTop="1">
      <c r="A45" s="105">
        <v>42042</v>
      </c>
      <c r="B45" s="85" t="s">
        <v>79</v>
      </c>
      <c r="C45" s="86"/>
      <c r="D45" s="86"/>
      <c r="E45" s="87"/>
      <c r="F45" s="85" t="s">
        <v>75</v>
      </c>
      <c r="G45" s="87"/>
      <c r="H45" s="132" t="s">
        <v>80</v>
      </c>
      <c r="I45" s="133"/>
      <c r="J45" s="133"/>
      <c r="K45" s="133"/>
      <c r="L45" s="134"/>
      <c r="M45" s="86"/>
      <c r="N45" s="86"/>
      <c r="O45" s="101">
        <v>2600</v>
      </c>
      <c r="Q45" s="60"/>
      <c r="R45" s="6"/>
      <c r="S45" s="2"/>
      <c r="T45" s="2"/>
      <c r="U45" s="55"/>
    </row>
    <row r="46" spans="1:21" ht="21.75" customHeight="1">
      <c r="A46" s="88"/>
      <c r="B46" s="97" t="s">
        <v>81</v>
      </c>
      <c r="C46" s="98"/>
      <c r="D46" s="98"/>
      <c r="E46" s="99"/>
      <c r="F46" s="92" t="s">
        <v>76</v>
      </c>
      <c r="G46" s="91"/>
      <c r="H46" s="144" t="s">
        <v>82</v>
      </c>
      <c r="I46" s="145"/>
      <c r="J46" s="145"/>
      <c r="K46" s="145"/>
      <c r="L46" s="146"/>
      <c r="M46" s="90"/>
      <c r="N46" s="90"/>
      <c r="O46" s="102">
        <v>1500</v>
      </c>
      <c r="Q46" s="61"/>
      <c r="R46" s="9"/>
      <c r="S46" s="8"/>
      <c r="T46" s="8"/>
      <c r="U46" s="62"/>
    </row>
    <row r="47" spans="1:21" ht="21.75" customHeight="1">
      <c r="A47" s="94"/>
      <c r="B47" s="92"/>
      <c r="C47" s="90"/>
      <c r="D47" s="90"/>
      <c r="E47" s="91"/>
      <c r="F47" s="92"/>
      <c r="G47" s="91"/>
      <c r="H47" s="138" t="s">
        <v>27</v>
      </c>
      <c r="I47" s="136"/>
      <c r="J47" s="136"/>
      <c r="K47" s="136"/>
      <c r="L47" s="137"/>
      <c r="M47" s="90"/>
      <c r="N47" s="90"/>
      <c r="O47" s="95"/>
      <c r="Q47" s="61"/>
      <c r="R47" s="9"/>
      <c r="S47" s="8"/>
      <c r="T47" s="8"/>
      <c r="U47" s="62"/>
    </row>
    <row r="48" spans="1:21" ht="21.75" customHeight="1">
      <c r="A48" s="96"/>
      <c r="B48" s="92"/>
      <c r="C48" s="90"/>
      <c r="D48" s="90"/>
      <c r="E48" s="91"/>
      <c r="F48" s="92"/>
      <c r="G48" s="91"/>
      <c r="H48" s="135"/>
      <c r="I48" s="136"/>
      <c r="J48" s="136"/>
      <c r="K48" s="136"/>
      <c r="L48" s="137"/>
      <c r="M48" s="90"/>
      <c r="N48" s="90"/>
      <c r="O48" s="93"/>
      <c r="Q48" s="61"/>
      <c r="R48" s="9"/>
      <c r="S48" s="8"/>
      <c r="T48" s="8"/>
      <c r="U48" s="62"/>
    </row>
    <row r="49" spans="1:21" ht="21.75" customHeight="1">
      <c r="A49" s="94"/>
      <c r="B49" s="89"/>
      <c r="C49" s="90"/>
      <c r="D49" s="90"/>
      <c r="E49" s="91"/>
      <c r="F49" s="92"/>
      <c r="G49" s="91"/>
      <c r="H49" s="138"/>
      <c r="I49" s="136"/>
      <c r="J49" s="136"/>
      <c r="K49" s="136"/>
      <c r="L49" s="137"/>
      <c r="M49" s="90"/>
      <c r="N49" s="90"/>
      <c r="O49" s="93"/>
      <c r="Q49" s="61"/>
      <c r="R49" s="9"/>
      <c r="S49" s="8"/>
      <c r="T49" s="8"/>
      <c r="U49" s="62"/>
    </row>
    <row r="50" spans="1:21" ht="21.75" customHeight="1">
      <c r="A50" s="72"/>
      <c r="B50" s="7"/>
      <c r="C50" s="8"/>
      <c r="D50" s="8"/>
      <c r="E50" s="9"/>
      <c r="F50" s="7"/>
      <c r="G50" s="9"/>
      <c r="H50" s="126" t="s">
        <v>27</v>
      </c>
      <c r="I50" s="127"/>
      <c r="J50" s="127"/>
      <c r="K50" s="127"/>
      <c r="L50" s="128"/>
      <c r="M50" s="8"/>
      <c r="N50" s="8"/>
      <c r="O50" s="62"/>
      <c r="Q50" s="61"/>
      <c r="R50" s="9"/>
      <c r="S50" s="8"/>
      <c r="T50" s="8"/>
      <c r="U50" s="62"/>
    </row>
    <row r="51" spans="1:21" ht="21.75" customHeight="1">
      <c r="A51" s="72"/>
      <c r="B51" s="7"/>
      <c r="C51" s="8"/>
      <c r="D51" s="8"/>
      <c r="E51" s="9"/>
      <c r="F51" s="7"/>
      <c r="G51" s="9"/>
      <c r="H51" s="126" t="s">
        <v>27</v>
      </c>
      <c r="I51" s="127"/>
      <c r="J51" s="127"/>
      <c r="K51" s="127"/>
      <c r="L51" s="128"/>
      <c r="M51" s="8"/>
      <c r="N51" s="8"/>
      <c r="O51" s="62"/>
      <c r="Q51" s="61"/>
      <c r="R51" s="9"/>
      <c r="S51" s="8"/>
      <c r="T51" s="8"/>
      <c r="U51" s="62"/>
    </row>
    <row r="52" spans="1:21" ht="21.75" customHeight="1">
      <c r="A52" s="72"/>
      <c r="B52" s="7"/>
      <c r="C52" s="8"/>
      <c r="D52" s="8"/>
      <c r="E52" s="9"/>
      <c r="F52" s="7"/>
      <c r="G52" s="9"/>
      <c r="H52" s="126" t="s">
        <v>27</v>
      </c>
      <c r="I52" s="127"/>
      <c r="J52" s="127"/>
      <c r="K52" s="127"/>
      <c r="L52" s="128"/>
      <c r="M52" s="8"/>
      <c r="N52" s="8"/>
      <c r="O52" s="62"/>
      <c r="Q52" s="61"/>
      <c r="R52" s="9"/>
      <c r="S52" s="8"/>
      <c r="T52" s="8"/>
      <c r="U52" s="62"/>
    </row>
    <row r="53" spans="1:21" ht="21.75" customHeight="1" thickBot="1">
      <c r="A53" s="73"/>
      <c r="B53" s="74"/>
      <c r="C53" s="65"/>
      <c r="D53" s="65"/>
      <c r="E53" s="64"/>
      <c r="F53" s="74"/>
      <c r="G53" s="64"/>
      <c r="H53" s="129" t="s">
        <v>27</v>
      </c>
      <c r="I53" s="130"/>
      <c r="J53" s="130"/>
      <c r="K53" s="130"/>
      <c r="L53" s="131"/>
      <c r="M53" s="65"/>
      <c r="N53" s="65"/>
      <c r="O53" s="66"/>
      <c r="Q53" s="61"/>
      <c r="R53" s="9"/>
      <c r="S53" s="8"/>
      <c r="T53" s="8"/>
      <c r="U53" s="62"/>
    </row>
    <row r="54" spans="1:21" ht="21.75" customHeight="1" thickBot="1">
      <c r="I54" s="111" t="s">
        <v>28</v>
      </c>
      <c r="J54" s="112"/>
      <c r="K54" s="112"/>
      <c r="L54" s="113"/>
      <c r="M54" s="78"/>
      <c r="N54" s="42"/>
      <c r="O54" s="100">
        <v>4100</v>
      </c>
      <c r="Q54" s="61"/>
      <c r="R54" s="9"/>
      <c r="S54" s="8"/>
      <c r="T54" s="8"/>
      <c r="U54" s="62"/>
    </row>
    <row r="55" spans="1:21" ht="14.25" thickBot="1">
      <c r="A55" s="23" t="s">
        <v>50</v>
      </c>
      <c r="B55" s="23"/>
      <c r="C55" s="23"/>
      <c r="Q55" s="45"/>
      <c r="R55" s="10"/>
      <c r="S55" s="10"/>
      <c r="T55" s="10"/>
      <c r="U55" s="46"/>
    </row>
    <row r="56" spans="1:21">
      <c r="A56" s="67" t="s">
        <v>16</v>
      </c>
      <c r="B56" s="68" t="s">
        <v>29</v>
      </c>
      <c r="C56" s="34"/>
      <c r="D56" s="34"/>
      <c r="E56" s="34"/>
      <c r="F56" s="34"/>
      <c r="G56" s="34"/>
      <c r="H56" s="34"/>
      <c r="I56" s="34"/>
      <c r="J56" s="34"/>
      <c r="K56" s="34"/>
      <c r="L56" s="69"/>
      <c r="M56" s="34" t="s">
        <v>45</v>
      </c>
      <c r="N56" s="40"/>
      <c r="O56" s="44"/>
      <c r="Q56" s="56" t="s">
        <v>20</v>
      </c>
      <c r="R56" s="24"/>
      <c r="S56" s="25" t="s">
        <v>21</v>
      </c>
      <c r="T56" s="4"/>
      <c r="U56" s="57"/>
    </row>
    <row r="57" spans="1:21" ht="14.25" thickBot="1">
      <c r="A57" s="70" t="s">
        <v>17</v>
      </c>
      <c r="B57" s="28" t="s">
        <v>30</v>
      </c>
      <c r="C57" s="29"/>
      <c r="D57" s="29"/>
      <c r="E57" s="29"/>
      <c r="F57" s="29"/>
      <c r="G57" s="29"/>
      <c r="H57" s="29"/>
      <c r="I57" s="29"/>
      <c r="J57" s="29"/>
      <c r="K57" s="29"/>
      <c r="L57" s="30"/>
      <c r="M57" s="28" t="s">
        <v>31</v>
      </c>
      <c r="N57" s="32"/>
      <c r="O57" s="59"/>
      <c r="Q57" s="58" t="s">
        <v>65</v>
      </c>
      <c r="R57" s="30"/>
      <c r="S57" s="31" t="s">
        <v>66</v>
      </c>
      <c r="T57" s="32"/>
      <c r="U57" s="59"/>
    </row>
    <row r="58" spans="1:21" ht="20.100000000000001" customHeight="1" thickTop="1">
      <c r="A58" s="71"/>
      <c r="B58" s="5"/>
      <c r="C58" s="2"/>
      <c r="D58" s="2"/>
      <c r="E58" s="2"/>
      <c r="F58" s="2"/>
      <c r="G58" s="2"/>
      <c r="H58" s="2"/>
      <c r="I58" s="2"/>
      <c r="J58" s="2"/>
      <c r="K58" s="2"/>
      <c r="L58" s="6"/>
      <c r="M58" s="5"/>
      <c r="N58" s="2"/>
      <c r="O58" s="55"/>
      <c r="Q58" s="60"/>
      <c r="R58" s="6"/>
      <c r="S58" s="2"/>
      <c r="T58" s="2"/>
      <c r="U58" s="55"/>
    </row>
    <row r="59" spans="1:21" ht="20.100000000000001" customHeight="1" thickBot="1">
      <c r="A59" s="73"/>
      <c r="B59" s="74"/>
      <c r="C59" s="65"/>
      <c r="D59" s="65"/>
      <c r="E59" s="65"/>
      <c r="F59" s="65"/>
      <c r="G59" s="65"/>
      <c r="H59" s="65"/>
      <c r="I59" s="65"/>
      <c r="J59" s="65"/>
      <c r="K59" s="65"/>
      <c r="L59" s="64"/>
      <c r="M59" s="74"/>
      <c r="N59" s="65"/>
      <c r="O59" s="66"/>
      <c r="Q59" s="61"/>
      <c r="R59" s="9"/>
      <c r="S59" s="8"/>
      <c r="T59" s="8"/>
      <c r="U59" s="62"/>
    </row>
    <row r="60" spans="1:21" ht="21.75" customHeight="1" thickBot="1">
      <c r="I60" s="111" t="s">
        <v>28</v>
      </c>
      <c r="J60" s="112"/>
      <c r="K60" s="112"/>
      <c r="L60" s="113"/>
      <c r="M60" s="78"/>
      <c r="N60" s="42"/>
      <c r="O60" s="50"/>
      <c r="Q60" s="63"/>
      <c r="R60" s="64"/>
      <c r="S60" s="65"/>
      <c r="T60" s="65"/>
      <c r="U60" s="66"/>
    </row>
    <row r="61" spans="1:21" ht="14.25" thickBot="1"/>
    <row r="62" spans="1:21" ht="23.25" customHeight="1" thickBot="1">
      <c r="I62" s="114" t="s">
        <v>64</v>
      </c>
      <c r="J62" s="115"/>
      <c r="K62" s="115"/>
      <c r="L62" s="116"/>
      <c r="M62" s="108" t="s">
        <v>83</v>
      </c>
      <c r="N62" s="109"/>
      <c r="O62" s="110"/>
    </row>
  </sheetData>
  <mergeCells count="25">
    <mergeCell ref="H50:L50"/>
    <mergeCell ref="A1:U1"/>
    <mergeCell ref="J28:L28"/>
    <mergeCell ref="J30:L30"/>
    <mergeCell ref="I41:L41"/>
    <mergeCell ref="F40:L40"/>
    <mergeCell ref="L7:N7"/>
    <mergeCell ref="A2:U2"/>
    <mergeCell ref="H46:L46"/>
    <mergeCell ref="M62:O62"/>
    <mergeCell ref="I54:L54"/>
    <mergeCell ref="I60:L60"/>
    <mergeCell ref="I62:L62"/>
    <mergeCell ref="B38:E38"/>
    <mergeCell ref="B39:E39"/>
    <mergeCell ref="B40:E40"/>
    <mergeCell ref="F38:L38"/>
    <mergeCell ref="F39:L39"/>
    <mergeCell ref="H51:L51"/>
    <mergeCell ref="H52:L52"/>
    <mergeCell ref="H53:L53"/>
    <mergeCell ref="H45:L45"/>
    <mergeCell ref="H48:L48"/>
    <mergeCell ref="H47:L47"/>
    <mergeCell ref="H49:L49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Senri International School Fou.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pheimer</dc:creator>
  <cp:lastModifiedBy>Peter Heimer</cp:lastModifiedBy>
  <cp:lastPrinted>2015-02-09T02:03:28Z</cp:lastPrinted>
  <dcterms:created xsi:type="dcterms:W3CDTF">2007-02-13T23:46:18Z</dcterms:created>
  <dcterms:modified xsi:type="dcterms:W3CDTF">2015-02-25T23:33:54Z</dcterms:modified>
</cp:coreProperties>
</file>